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bined Order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Column Mapp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D93000"/>
      </patternFill>
    </fill>
  </fills>
  <borders count="2">
    <border>
      <left/>
      <right/>
      <top/>
      <bottom/>
      <diagonal/>
    </border>
    <border>
      <left style="thin">
        <color rgb="00E5DFD8"/>
      </left>
      <right style="thin">
        <color rgb="00E5DFD8"/>
      </right>
      <top style="thin">
        <color rgb="00E5DFD8"/>
      </top>
      <bottom style="thin">
        <color rgb="00E5DFD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2" customWidth="1" min="3" max="3"/>
    <col width="19" customWidth="1" min="4" max="4"/>
    <col width="16" customWidth="1" min="5" max="5"/>
    <col width="12" customWidth="1" min="6" max="6"/>
    <col width="12" customWidth="1" min="7" max="7"/>
    <col width="12" customWidth="1" min="8" max="8"/>
    <col width="12" customWidth="1" min="9" max="9"/>
    <col width="41" customWidth="1" min="10" max="10"/>
  </cols>
  <sheetData>
    <row r="1">
      <c r="A1" s="1" t="inlineStr">
        <is>
          <t>Source file</t>
        </is>
      </c>
      <c r="B1" s="1" t="inlineStr">
        <is>
          <t>Source row</t>
        </is>
      </c>
      <c r="C1" s="1" t="inlineStr">
        <is>
          <t>Region</t>
        </is>
      </c>
      <c r="D1" s="1" t="inlineStr">
        <is>
          <t>Order or invoice</t>
        </is>
      </c>
      <c r="E1" s="1" t="inlineStr">
        <is>
          <t>Customer</t>
        </is>
      </c>
      <c r="F1" s="1" t="inlineStr">
        <is>
          <t>SKU</t>
        </is>
      </c>
      <c r="G1" s="1" t="inlineStr">
        <is>
          <t>Quantity</t>
        </is>
      </c>
      <c r="H1" s="1" t="inlineStr">
        <is>
          <t>Amount</t>
        </is>
      </c>
      <c r="I1" s="1" t="inlineStr">
        <is>
          <t>Status</t>
        </is>
      </c>
      <c r="J1" s="1" t="inlineStr">
        <is>
          <t>Notes</t>
        </is>
      </c>
    </row>
    <row r="2">
      <c r="A2" s="2" t="inlineStr">
        <is>
          <t>Q1 East Orders.xlsx</t>
        </is>
      </c>
      <c r="B2" s="2" t="n">
        <v>2</v>
      </c>
      <c r="C2" s="2" t="inlineStr">
        <is>
          <t>East</t>
        </is>
      </c>
      <c r="D2" s="2" t="inlineStr">
        <is>
          <t>E-1048</t>
        </is>
      </c>
      <c r="E2" s="2" t="inlineStr">
        <is>
          <t>Northstar Co.</t>
        </is>
      </c>
      <c r="F2" s="2" t="inlineStr">
        <is>
          <t>A-100</t>
        </is>
      </c>
      <c r="G2" s="2" t="n">
        <v>12</v>
      </c>
      <c r="H2" s="3" t="n">
        <v>1428</v>
      </c>
      <c r="I2" s="2" t="inlineStr">
        <is>
          <t>Paid</t>
        </is>
      </c>
      <c r="J2" s="2" t="inlineStr">
        <is>
          <t>Mapped from Order #</t>
        </is>
      </c>
    </row>
    <row r="3">
      <c r="A3" s="2" t="inlineStr">
        <is>
          <t>Q1 East Orders.xlsx</t>
        </is>
      </c>
      <c r="B3" s="2" t="n">
        <v>3</v>
      </c>
      <c r="C3" s="2" t="inlineStr">
        <is>
          <t>East</t>
        </is>
      </c>
      <c r="D3" s="2" t="inlineStr">
        <is>
          <t>E-1051</t>
        </is>
      </c>
      <c r="E3" s="2" t="inlineStr">
        <is>
          <t>Haven Foods</t>
        </is>
      </c>
      <c r="F3" s="2" t="inlineStr">
        <is>
          <t>B-204</t>
        </is>
      </c>
      <c r="G3" s="2" t="n">
        <v>4</v>
      </c>
      <c r="H3" s="3" t="n">
        <v>920</v>
      </c>
      <c r="I3" s="2" t="inlineStr">
        <is>
          <t>Open</t>
        </is>
      </c>
      <c r="J3" s="2" t="inlineStr">
        <is>
          <t>Mapped from Order #</t>
        </is>
      </c>
    </row>
    <row r="4">
      <c r="A4" s="2" t="inlineStr">
        <is>
          <t>Q1 East Orders.xlsx</t>
        </is>
      </c>
      <c r="B4" s="2" t="n">
        <v>4</v>
      </c>
      <c r="C4" s="2" t="inlineStr">
        <is>
          <t>East</t>
        </is>
      </c>
      <c r="D4" s="2" t="inlineStr">
        <is>
          <t>E-1059</t>
        </is>
      </c>
      <c r="E4" s="2" t="inlineStr">
        <is>
          <t>Pine Lab</t>
        </is>
      </c>
      <c r="F4" s="2" t="inlineStr">
        <is>
          <t>KIT-8</t>
        </is>
      </c>
      <c r="G4" s="2" t="n">
        <v>7</v>
      </c>
      <c r="H4" s="3" t="n">
        <v>2485</v>
      </c>
      <c r="I4" s="2" t="inlineStr">
        <is>
          <t>Paid</t>
        </is>
      </c>
      <c r="J4" s="2" t="inlineStr">
        <is>
          <t>Mapped from Order #</t>
        </is>
      </c>
    </row>
    <row r="5">
      <c r="A5" s="2" t="inlineStr">
        <is>
          <t>Q1 East Orders.xlsx</t>
        </is>
      </c>
      <c r="B5" s="2" t="n">
        <v>5</v>
      </c>
      <c r="C5" s="2" t="inlineStr">
        <is>
          <t>East</t>
        </is>
      </c>
      <c r="D5" s="2" t="inlineStr">
        <is>
          <t>E-1062</t>
        </is>
      </c>
      <c r="E5" s="2" t="inlineStr">
        <is>
          <t>Market Lane</t>
        </is>
      </c>
      <c r="F5" s="2" t="inlineStr">
        <is>
          <t>C-310</t>
        </is>
      </c>
      <c r="G5" s="2" t="n">
        <v>3</v>
      </c>
      <c r="H5" s="3" t="n">
        <v>575</v>
      </c>
      <c r="I5" s="2" t="inlineStr">
        <is>
          <t>Hold</t>
        </is>
      </c>
      <c r="J5" s="2" t="inlineStr">
        <is>
          <t>Mapped from Order #</t>
        </is>
      </c>
    </row>
    <row r="6">
      <c r="A6" s="2" t="inlineStr">
        <is>
          <t>Q2 West Orders.xlsx</t>
        </is>
      </c>
      <c r="B6" s="2" t="n">
        <v>2</v>
      </c>
      <c r="C6" s="2" t="inlineStr">
        <is>
          <t>West</t>
        </is>
      </c>
      <c r="D6" s="2" t="inlineStr">
        <is>
          <t>W-2204</t>
        </is>
      </c>
      <c r="E6" s="2" t="inlineStr">
        <is>
          <t>Summit Retail</t>
        </is>
      </c>
      <c r="F6" s="2" t="inlineStr">
        <is>
          <t>A-100</t>
        </is>
      </c>
      <c r="G6" s="2" t="n">
        <v>9</v>
      </c>
      <c r="H6" s="3" t="n">
        <v>1071</v>
      </c>
      <c r="I6" s="2" t="inlineStr">
        <is>
          <t>Closed</t>
        </is>
      </c>
      <c r="J6" s="2" t="inlineStr">
        <is>
          <t>Stage normalized to Paid/Closed review</t>
        </is>
      </c>
    </row>
    <row r="7">
      <c r="A7" s="2" t="inlineStr">
        <is>
          <t>Q2 West Orders.xlsx</t>
        </is>
      </c>
      <c r="B7" s="2" t="n">
        <v>3</v>
      </c>
      <c r="C7" s="2" t="inlineStr">
        <is>
          <t>West</t>
        </is>
      </c>
      <c r="D7" s="2" t="inlineStr">
        <is>
          <t>W-2210</t>
        </is>
      </c>
      <c r="E7" s="2" t="inlineStr">
        <is>
          <t>Blue Finch</t>
        </is>
      </c>
      <c r="F7" s="2" t="inlineStr">
        <is>
          <t>C-310</t>
        </is>
      </c>
      <c r="G7" s="2" t="n">
        <v>6</v>
      </c>
      <c r="H7" s="3" t="n">
        <v>1150</v>
      </c>
      <c r="I7" s="2" t="inlineStr">
        <is>
          <t>Open</t>
        </is>
      </c>
      <c r="J7" s="2" t="inlineStr">
        <is>
          <t>Account mapped to Customer</t>
        </is>
      </c>
    </row>
    <row r="8">
      <c r="A8" s="2" t="inlineStr">
        <is>
          <t>Q2 West Orders.xlsx</t>
        </is>
      </c>
      <c r="B8" s="2" t="n">
        <v>4</v>
      </c>
      <c r="C8" s="2" t="inlineStr">
        <is>
          <t>West</t>
        </is>
      </c>
      <c r="D8" s="2" t="inlineStr">
        <is>
          <t>W-2219</t>
        </is>
      </c>
      <c r="E8" s="2" t="inlineStr">
        <is>
          <t>Northstar Co.</t>
        </is>
      </c>
      <c r="F8" s="2" t="inlineStr">
        <is>
          <t>KIT-8</t>
        </is>
      </c>
      <c r="G8" s="2" t="n">
        <v>2</v>
      </c>
      <c r="H8" s="3" t="n">
        <v>710</v>
      </c>
      <c r="I8" s="2" t="inlineStr">
        <is>
          <t>Open</t>
        </is>
      </c>
      <c r="J8" s="2" t="inlineStr">
        <is>
          <t>Possible repeat customer</t>
        </is>
      </c>
    </row>
    <row r="9">
      <c r="A9" s="2" t="inlineStr">
        <is>
          <t>Q2 West Orders.xlsx</t>
        </is>
      </c>
      <c r="B9" s="2" t="n">
        <v>5</v>
      </c>
      <c r="C9" s="2" t="inlineStr">
        <is>
          <t>West</t>
        </is>
      </c>
      <c r="D9" s="2" t="inlineStr">
        <is>
          <t>W-2225</t>
        </is>
      </c>
      <c r="E9" s="2" t="inlineStr">
        <is>
          <t>Canyon Ops</t>
        </is>
      </c>
      <c r="F9" s="2" t="inlineStr">
        <is>
          <t>B-204</t>
        </is>
      </c>
      <c r="G9" s="2" t="n">
        <v>8</v>
      </c>
      <c r="H9" s="3" t="n">
        <v>1840</v>
      </c>
      <c r="I9" s="2" t="inlineStr">
        <is>
          <t>Closed</t>
        </is>
      </c>
      <c r="J9" s="2" t="inlineStr">
        <is>
          <t>Net mapped to Amount</t>
        </is>
      </c>
    </row>
    <row r="10">
      <c r="A10" s="2" t="inlineStr">
        <is>
          <t>Open Invoices.csv</t>
        </is>
      </c>
      <c r="B10" s="2" t="n">
        <v>2</v>
      </c>
      <c r="C10" s="2" t="inlineStr">
        <is>
          <t>Finance</t>
        </is>
      </c>
      <c r="D10" s="2" t="inlineStr">
        <is>
          <t>I-8821</t>
        </is>
      </c>
      <c r="E10" s="2" t="inlineStr">
        <is>
          <t>Haven Foods</t>
        </is>
      </c>
      <c r="F10" s="2" t="inlineStr">
        <is>
          <t>B-204</t>
        </is>
      </c>
      <c r="G10" s="2" t="n">
        <v>4</v>
      </c>
      <c r="H10" s="3" t="n">
        <v>920</v>
      </c>
      <c r="I10" s="2" t="inlineStr">
        <is>
          <t>Unpaid</t>
        </is>
      </c>
      <c r="J10" s="2" t="inlineStr">
        <is>
          <t>Matches open Q1 order E-1051</t>
        </is>
      </c>
    </row>
    <row r="11">
      <c r="A11" s="2" t="inlineStr">
        <is>
          <t>Open Invoices.csv</t>
        </is>
      </c>
      <c r="B11" s="2" t="n">
        <v>3</v>
      </c>
      <c r="C11" s="2" t="inlineStr">
        <is>
          <t>Finance</t>
        </is>
      </c>
      <c r="D11" s="2" t="inlineStr">
        <is>
          <t>I-8827</t>
        </is>
      </c>
      <c r="E11" s="2" t="inlineStr">
        <is>
          <t>Blue Finch</t>
        </is>
      </c>
      <c r="F11" s="2" t="inlineStr">
        <is>
          <t>C-310</t>
        </is>
      </c>
      <c r="G11" s="2" t="n">
        <v>6</v>
      </c>
      <c r="H11" s="3" t="n">
        <v>1150</v>
      </c>
      <c r="I11" s="2" t="inlineStr">
        <is>
          <t>Unpaid</t>
        </is>
      </c>
      <c r="J11" s="2" t="inlineStr">
        <is>
          <t>Matches Q2 order W-2210</t>
        </is>
      </c>
    </row>
    <row r="12">
      <c r="A12" s="2" t="inlineStr">
        <is>
          <t>Open Invoices.csv</t>
        </is>
      </c>
      <c r="B12" s="2" t="n">
        <v>4</v>
      </c>
      <c r="C12" s="2" t="inlineStr">
        <is>
          <t>Finance</t>
        </is>
      </c>
      <c r="D12" s="2" t="inlineStr">
        <is>
          <t>I-8830</t>
        </is>
      </c>
      <c r="E12" s="2" t="inlineStr">
        <is>
          <t>Canyon Ops</t>
        </is>
      </c>
      <c r="F12" s="2" t="inlineStr">
        <is>
          <t>B-204</t>
        </is>
      </c>
      <c r="G12" s="2" t="n">
        <v>8</v>
      </c>
      <c r="H12" s="3" t="n">
        <v>1840</v>
      </c>
      <c r="I12" s="2" t="inlineStr">
        <is>
          <t>Unpaid</t>
        </is>
      </c>
      <c r="J12" s="2" t="inlineStr">
        <is>
          <t>Matches Q2 order W-2225</t>
        </is>
      </c>
    </row>
    <row r="13">
      <c r="A13" s="2" t="inlineStr">
        <is>
          <t>Open Invoices.csv</t>
        </is>
      </c>
      <c r="B13" s="2" t="n">
        <v>5</v>
      </c>
      <c r="C13" s="2" t="inlineStr">
        <is>
          <t>Finance</t>
        </is>
      </c>
      <c r="D13" s="2" t="inlineStr">
        <is>
          <t>I-8833</t>
        </is>
      </c>
      <c r="E13" s="2" t="inlineStr">
        <is>
          <t>Market Lane</t>
        </is>
      </c>
      <c r="F13" s="2" t="inlineStr">
        <is>
          <t>C-310</t>
        </is>
      </c>
      <c r="G13" s="2" t="n">
        <v>3</v>
      </c>
      <c r="H13" s="3" t="n">
        <v>575</v>
      </c>
      <c r="I13" s="2" t="inlineStr">
        <is>
          <t>Hold</t>
        </is>
      </c>
      <c r="J13" s="2" t="inlineStr">
        <is>
          <t>Matches Q1 order E-1062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42" customWidth="1" min="2" max="2"/>
    <col width="42" customWidth="1" min="3" max="3"/>
  </cols>
  <sheetData>
    <row r="1">
      <c r="A1" s="1" t="inlineStr">
        <is>
          <t>Metric</t>
        </is>
      </c>
      <c r="B1" s="1" t="inlineStr">
        <is>
          <t>Value</t>
        </is>
      </c>
      <c r="C1" s="1" t="inlineStr">
        <is>
          <t>Notes</t>
        </is>
      </c>
    </row>
    <row r="2">
      <c r="A2" s="2" t="inlineStr">
        <is>
          <t>Source files merged</t>
        </is>
      </c>
      <c r="B2" s="2" t="n">
        <v>3</v>
      </c>
      <c r="C2" s="2" t="inlineStr">
        <is>
          <t>Two XLSX sources and one CSV source</t>
        </is>
      </c>
    </row>
    <row r="3">
      <c r="A3" s="2" t="inlineStr">
        <is>
          <t>Output rows</t>
        </is>
      </c>
      <c r="B3" s="2" t="n">
        <v>12</v>
      </c>
      <c r="C3" s="2" t="inlineStr">
        <is>
          <t>Rows include source file and source row</t>
        </is>
      </c>
    </row>
    <row r="4">
      <c r="A4" s="2" t="inlineStr">
        <is>
          <t>Total amount</t>
        </is>
      </c>
      <c r="B4" s="3">
        <f>SUM('Combined Orders'!H2:H13)</f>
        <v/>
      </c>
      <c r="C4" s="2" t="inlineStr">
        <is>
          <t>Calculated from merged rows</t>
        </is>
      </c>
    </row>
    <row r="5">
      <c r="A5" s="2" t="inlineStr">
        <is>
          <t>Open or unpaid rows</t>
        </is>
      </c>
      <c r="B5" s="2">
        <f>COUNTIF('Combined Orders'!I2:I13,"Open")+COUNTIF('Combined Orders'!I2:I13,"Unpaid")</f>
        <v/>
      </c>
      <c r="C5" s="2" t="inlineStr">
        <is>
          <t>Needs follow-up</t>
        </is>
      </c>
    </row>
    <row r="6">
      <c r="A6" s="2" t="inlineStr">
        <is>
          <t>Hold rows</t>
        </is>
      </c>
      <c r="B6" s="2">
        <f>COUNTIF('Combined Orders'!I2:I13,"Hold")</f>
        <v/>
      </c>
      <c r="C6" s="2" t="inlineStr">
        <is>
          <t>Manual review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7" customWidth="1" min="2" max="2"/>
    <col width="17" customWidth="1" min="3" max="3"/>
    <col width="23" customWidth="1" min="4" max="4"/>
  </cols>
  <sheetData>
    <row r="1">
      <c r="A1" s="1" t="inlineStr">
        <is>
          <t>Final column</t>
        </is>
      </c>
      <c r="B1" s="1" t="inlineStr">
        <is>
          <t>Q1 East header</t>
        </is>
      </c>
      <c r="C1" s="1" t="inlineStr">
        <is>
          <t>Q2 West header</t>
        </is>
      </c>
      <c r="D1" s="1" t="inlineStr">
        <is>
          <t>Open Invoices header</t>
        </is>
      </c>
    </row>
    <row r="2">
      <c r="A2" s="2" t="inlineStr">
        <is>
          <t>Order or invoice</t>
        </is>
      </c>
      <c r="B2" s="2" t="inlineStr">
        <is>
          <t>Order #</t>
        </is>
      </c>
      <c r="C2" s="2" t="inlineStr">
        <is>
          <t>SO No.</t>
        </is>
      </c>
      <c r="D2" s="2" t="inlineStr">
        <is>
          <t>Invoice</t>
        </is>
      </c>
    </row>
    <row r="3">
      <c r="A3" s="2" t="inlineStr">
        <is>
          <t>Customer</t>
        </is>
      </c>
      <c r="B3" s="2" t="inlineStr">
        <is>
          <t>Customer</t>
        </is>
      </c>
      <c r="C3" s="2" t="inlineStr">
        <is>
          <t>Account</t>
        </is>
      </c>
      <c r="D3" s="2" t="inlineStr">
        <is>
          <t>Client</t>
        </is>
      </c>
    </row>
    <row r="4">
      <c r="A4" s="2" t="inlineStr">
        <is>
          <t>SKU</t>
        </is>
      </c>
      <c r="B4" s="2" t="inlineStr">
        <is>
          <t>SKU</t>
        </is>
      </c>
      <c r="C4" s="2" t="inlineStr">
        <is>
          <t>Item Code</t>
        </is>
      </c>
      <c r="D4" s="2" t="inlineStr">
        <is>
          <t>SKU</t>
        </is>
      </c>
    </row>
    <row r="5">
      <c r="A5" s="2" t="inlineStr">
        <is>
          <t>Quantity</t>
        </is>
      </c>
      <c r="B5" s="2" t="inlineStr">
        <is>
          <t>Qty</t>
        </is>
      </c>
      <c r="C5" s="2" t="inlineStr">
        <is>
          <t>Units</t>
        </is>
      </c>
      <c r="D5" s="2" t="inlineStr">
        <is>
          <t>Qty</t>
        </is>
      </c>
    </row>
    <row r="6">
      <c r="A6" s="2" t="inlineStr">
        <is>
          <t>Amount</t>
        </is>
      </c>
      <c r="B6" s="2" t="inlineStr">
        <is>
          <t>Amount</t>
        </is>
      </c>
      <c r="C6" s="2" t="inlineStr">
        <is>
          <t>Net</t>
        </is>
      </c>
      <c r="D6" s="2" t="inlineStr">
        <is>
          <t>Due</t>
        </is>
      </c>
    </row>
    <row r="7">
      <c r="A7" s="2" t="inlineStr">
        <is>
          <t>Status</t>
        </is>
      </c>
      <c r="B7" s="2" t="inlineStr">
        <is>
          <t>Status</t>
        </is>
      </c>
      <c r="C7" s="2" t="inlineStr">
        <is>
          <t>Stage</t>
        </is>
      </c>
      <c r="D7" s="2" t="inlineStr">
        <is>
          <t>Status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2026-05-25T14:41:42Z</dcterms:created>
  <dcterms:modified xmlns:dcterms="http://purl.org/dc/terms/" xmlns:xsi="http://www.w3.org/2001/XMLSchema-instance" xsi:type="dcterms:W3CDTF">2026-05-25T14:41:42Z</dcterms:modified>
</cp:coreProperties>
</file>